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65" windowWidth="20115" windowHeight="7620"/>
  </bookViews>
  <sheets>
    <sheet name="Clas. Administrativa" sheetId="10" r:id="rId1"/>
  </sheets>
  <calcPr calcId="125725"/>
</workbook>
</file>

<file path=xl/calcChain.xml><?xml version="1.0" encoding="utf-8"?>
<calcChain xmlns="http://schemas.openxmlformats.org/spreadsheetml/2006/main">
  <c r="D13" i="10"/>
  <c r="D12"/>
  <c r="G12" s="1"/>
  <c r="D11"/>
  <c r="G11" s="1"/>
  <c r="D10"/>
  <c r="D9"/>
  <c r="D8"/>
  <c r="G10"/>
  <c r="G9"/>
  <c r="G8"/>
  <c r="C14"/>
  <c r="D14"/>
  <c r="E14"/>
  <c r="F14"/>
  <c r="B14"/>
  <c r="G13"/>
  <c r="G14" s="1"/>
</calcChain>
</file>

<file path=xl/sharedStrings.xml><?xml version="1.0" encoding="utf-8"?>
<sst xmlns="http://schemas.openxmlformats.org/spreadsheetml/2006/main" count="22" uniqueCount="22">
  <si>
    <t>Modificado</t>
  </si>
  <si>
    <t>Devengado</t>
  </si>
  <si>
    <t>Bajo protesta de decir verdad declaramos que los Estados Financieros y sus notas, son razonablemente correctos y son responsabilidad del emisor.</t>
  </si>
  <si>
    <t>Estado Analítico del Ejercicio del Presupuesto de Egresos</t>
  </si>
  <si>
    <t>Concepto</t>
  </si>
  <si>
    <t>Egresos</t>
  </si>
  <si>
    <t>Aprobado</t>
  </si>
  <si>
    <t>Ampliaciones/ (Reducciones)</t>
  </si>
  <si>
    <t>Subejercicio</t>
  </si>
  <si>
    <t>Pagado</t>
  </si>
  <si>
    <t>(3=1+2)</t>
  </si>
  <si>
    <t>Total del Gasto</t>
  </si>
  <si>
    <t>Clasificación Administrativa</t>
  </si>
  <si>
    <t>3.0.0.0.0 - SECTOR PÚBLICO MUNICIPAL</t>
  </si>
  <si>
    <t>3.1.0.0.0 - SECTOR PÚBLICO NO FINANCIERO</t>
  </si>
  <si>
    <t>3.1.1.1.0 - Gobierno Municipal</t>
  </si>
  <si>
    <t>3.1.1.0.0 - GOBIERNO GENERAL MUNICIPAL</t>
  </si>
  <si>
    <t>3.1.1.1.1 - Órgano Ejecutivo Municipal (Ayuntamiento)</t>
  </si>
  <si>
    <t>02-GERENCIA ADMINISTRATIVA</t>
  </si>
  <si>
    <t>ING. GABRIEL CALVILLO CENICEROS</t>
  </si>
  <si>
    <t>Consejo Promotor para el Desarrollo de las Reservas Territoriales de Torreón</t>
  </si>
  <si>
    <t>Del 1 de enero al 31 de diciembre de 2015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</si>
</sst>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0" xfId="0" applyFont="1" applyBorder="1"/>
    <xf numFmtId="0" fontId="4" fillId="2" borderId="4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indent="1"/>
    </xf>
    <xf numFmtId="164" fontId="4" fillId="2" borderId="10" xfId="0" applyNumberFormat="1" applyFont="1" applyFill="1" applyBorder="1"/>
    <xf numFmtId="164" fontId="4" fillId="2" borderId="7" xfId="0" applyNumberFormat="1" applyFont="1" applyFill="1" applyBorder="1"/>
    <xf numFmtId="0" fontId="4" fillId="2" borderId="6" xfId="0" applyFont="1" applyFill="1" applyBorder="1" applyAlignment="1">
      <alignment horizontal="left" indent="3"/>
    </xf>
    <xf numFmtId="0" fontId="1" fillId="2" borderId="3" xfId="0" applyFont="1" applyFill="1" applyBorder="1" applyAlignment="1">
      <alignment horizontal="right"/>
    </xf>
    <xf numFmtId="164" fontId="1" fillId="2" borderId="3" xfId="0" applyNumberFormat="1" applyFont="1" applyFill="1" applyBorder="1"/>
    <xf numFmtId="0" fontId="7" fillId="0" borderId="0" xfId="0" applyFont="1" applyBorder="1" applyAlignment="1"/>
    <xf numFmtId="0" fontId="7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13">
    <dxf>
      <border>
        <top style="thin">
          <color theme="0" tint="-0.14999847407452621"/>
        </top>
        <bottom style="thin">
          <color theme="0" tint="-0.14999847407452621"/>
        </bottom>
      </border>
    </dxf>
    <dxf>
      <border>
        <top style="thin">
          <color theme="0" tint="-0.14999847407452621"/>
        </top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14999847407452621"/>
          <bgColor theme="0" tint="-0.14999847407452621"/>
        </patternFill>
      </fill>
      <border>
        <bottom style="thin">
          <color theme="0" tint="-0.14999847407452621"/>
        </bottom>
      </border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  <border>
        <bottom style="thin">
          <color theme="0" tint="-0.14999847407452621"/>
        </bottom>
        <horizontal style="thin">
          <color theme="0" tint="-0.14999847407452621"/>
        </horizontal>
      </border>
    </dxf>
    <dxf>
      <font>
        <color auto="1"/>
      </font>
      <border>
        <bottom style="thin">
          <color theme="0" tint="-0.14999847407452621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color auto="1"/>
      </font>
      <fill>
        <patternFill patternType="solid">
          <fgColor theme="0" tint="-0.34998626667073579"/>
          <bgColor theme="0" tint="-0.34998626667073579"/>
        </patternFill>
      </fill>
    </dxf>
    <dxf>
      <font>
        <color auto="1"/>
      </font>
    </dxf>
    <dxf>
      <border>
        <left style="thin">
          <color theme="1" tint="0.499984740745262"/>
        </left>
        <right style="thin">
          <color theme="1" tint="0.499984740745262"/>
        </right>
      </border>
    </dxf>
    <dxf>
      <border>
        <top style="thin">
          <color theme="1" tint="0.499984740745262"/>
        </top>
        <bottom style="thin">
          <color theme="1" tint="0.499984740745262"/>
        </bottom>
        <horizontal style="thin">
          <color theme="1" tint="0.499984740745262"/>
        </horizontal>
      </border>
    </dxf>
    <dxf>
      <font>
        <b/>
        <color theme="1"/>
      </font>
      <border>
        <top style="double">
          <color theme="1" tint="0.499984740745262"/>
        </top>
      </border>
    </dxf>
    <dxf>
      <font>
        <color auto="1"/>
      </font>
      <fill>
        <patternFill patternType="none">
          <fgColor indexed="64"/>
          <bgColor auto="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color theme="1"/>
      </font>
      <border>
        <horizontal style="thin">
          <color theme="0" tint="-0.14999847407452621"/>
        </horizontal>
      </border>
    </dxf>
  </dxfs>
  <tableStyles count="1" defaultTableStyle="TableStyleMedium2" defaultPivotStyle="PivotStyleLight16">
    <tableStyle name="Gris-ABS001" table="0" count="13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0</xdr:row>
      <xdr:rowOff>9525</xdr:rowOff>
    </xdr:from>
    <xdr:to>
      <xdr:col>0</xdr:col>
      <xdr:colOff>923924</xdr:colOff>
      <xdr:row>3</xdr:row>
      <xdr:rowOff>157162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" y="9525"/>
          <a:ext cx="904875" cy="63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view="pageBreakPreview" zoomScaleNormal="100" zoomScaleSheetLayoutView="100" workbookViewId="0">
      <selection activeCell="G8" sqref="G8"/>
    </sheetView>
  </sheetViews>
  <sheetFormatPr baseColWidth="10" defaultRowHeight="12.75"/>
  <cols>
    <col min="1" max="1" width="49.42578125" style="1" customWidth="1"/>
    <col min="2" max="2" width="12.7109375" style="1" bestFit="1" customWidth="1"/>
    <col min="3" max="3" width="14.42578125" style="1" bestFit="1" customWidth="1"/>
    <col min="4" max="4" width="12.7109375" style="1" bestFit="1" customWidth="1"/>
    <col min="5" max="5" width="11.28515625" style="1" bestFit="1" customWidth="1"/>
    <col min="6" max="6" width="11.140625" style="1" bestFit="1" customWidth="1"/>
    <col min="7" max="7" width="12.42578125" style="1" bestFit="1" customWidth="1"/>
    <col min="8" max="16384" width="11.42578125" style="1"/>
  </cols>
  <sheetData>
    <row r="1" spans="1:7">
      <c r="A1" s="15" t="s">
        <v>20</v>
      </c>
      <c r="B1" s="16"/>
      <c r="C1" s="16"/>
      <c r="D1" s="16"/>
      <c r="E1" s="16"/>
      <c r="F1" s="16"/>
      <c r="G1" s="17"/>
    </row>
    <row r="2" spans="1:7">
      <c r="A2" s="19" t="s">
        <v>3</v>
      </c>
      <c r="B2" s="20"/>
      <c r="C2" s="20"/>
      <c r="D2" s="20"/>
      <c r="E2" s="20"/>
      <c r="F2" s="20"/>
      <c r="G2" s="21"/>
    </row>
    <row r="3" spans="1:7">
      <c r="A3" s="22" t="s">
        <v>12</v>
      </c>
      <c r="B3" s="23"/>
      <c r="C3" s="23"/>
      <c r="D3" s="23"/>
      <c r="E3" s="23"/>
      <c r="F3" s="23"/>
      <c r="G3" s="24"/>
    </row>
    <row r="4" spans="1:7">
      <c r="A4" s="25" t="s">
        <v>21</v>
      </c>
      <c r="B4" s="26"/>
      <c r="C4" s="26"/>
      <c r="D4" s="26"/>
      <c r="E4" s="26"/>
      <c r="F4" s="26"/>
      <c r="G4" s="27"/>
    </row>
    <row r="5" spans="1:7">
      <c r="A5" s="28" t="s">
        <v>4</v>
      </c>
      <c r="B5" s="31" t="s">
        <v>5</v>
      </c>
      <c r="C5" s="31"/>
      <c r="D5" s="31"/>
      <c r="E5" s="31"/>
      <c r="F5" s="31"/>
      <c r="G5" s="32" t="s">
        <v>8</v>
      </c>
    </row>
    <row r="6" spans="1:7" ht="25.5">
      <c r="A6" s="29"/>
      <c r="B6" s="14" t="s">
        <v>6</v>
      </c>
      <c r="C6" s="14" t="s">
        <v>7</v>
      </c>
      <c r="D6" s="14" t="s">
        <v>0</v>
      </c>
      <c r="E6" s="14" t="s">
        <v>1</v>
      </c>
      <c r="F6" s="14" t="s">
        <v>9</v>
      </c>
      <c r="G6" s="33"/>
    </row>
    <row r="7" spans="1:7">
      <c r="A7" s="30"/>
      <c r="B7" s="14">
        <v>1</v>
      </c>
      <c r="C7" s="14">
        <v>2</v>
      </c>
      <c r="D7" s="14" t="s">
        <v>10</v>
      </c>
      <c r="E7" s="14">
        <v>4</v>
      </c>
      <c r="F7" s="14">
        <v>5</v>
      </c>
      <c r="G7" s="14">
        <v>6</v>
      </c>
    </row>
    <row r="8" spans="1:7" s="2" customFormat="1">
      <c r="A8" s="5" t="s">
        <v>13</v>
      </c>
      <c r="B8" s="7">
        <v>1033285.72</v>
      </c>
      <c r="C8" s="7">
        <v>0</v>
      </c>
      <c r="D8" s="7">
        <f>+B8+C8</f>
        <v>1033285.72</v>
      </c>
      <c r="E8" s="7">
        <v>323062.49</v>
      </c>
      <c r="F8" s="7">
        <v>323062.49</v>
      </c>
      <c r="G8" s="8">
        <f t="shared" ref="G8:G12" si="0">D8-E8</f>
        <v>710223.23</v>
      </c>
    </row>
    <row r="9" spans="1:7" s="2" customFormat="1">
      <c r="A9" s="6" t="s">
        <v>14</v>
      </c>
      <c r="B9" s="7">
        <v>1033285.72</v>
      </c>
      <c r="C9" s="7">
        <v>0</v>
      </c>
      <c r="D9" s="7">
        <f t="shared" ref="D9:D13" si="1">+B9+C9</f>
        <v>1033285.72</v>
      </c>
      <c r="E9" s="7">
        <v>323062.49</v>
      </c>
      <c r="F9" s="7">
        <v>323062.49</v>
      </c>
      <c r="G9" s="8">
        <f t="shared" si="0"/>
        <v>710223.23</v>
      </c>
    </row>
    <row r="10" spans="1:7" s="2" customFormat="1">
      <c r="A10" s="9" t="s">
        <v>16</v>
      </c>
      <c r="B10" s="7">
        <v>1033285.72</v>
      </c>
      <c r="C10" s="7">
        <v>0</v>
      </c>
      <c r="D10" s="7">
        <f t="shared" si="1"/>
        <v>1033285.72</v>
      </c>
      <c r="E10" s="7">
        <v>323062.49</v>
      </c>
      <c r="F10" s="7">
        <v>323062.49</v>
      </c>
      <c r="G10" s="8">
        <f t="shared" si="0"/>
        <v>710223.23</v>
      </c>
    </row>
    <row r="11" spans="1:7" s="2" customFormat="1">
      <c r="A11" s="9" t="s">
        <v>15</v>
      </c>
      <c r="B11" s="7">
        <v>1033285.72</v>
      </c>
      <c r="C11" s="7">
        <v>0</v>
      </c>
      <c r="D11" s="7">
        <f t="shared" si="1"/>
        <v>1033285.72</v>
      </c>
      <c r="E11" s="7">
        <v>323062.49</v>
      </c>
      <c r="F11" s="7">
        <v>323062.49</v>
      </c>
      <c r="G11" s="8">
        <f t="shared" si="0"/>
        <v>710223.23</v>
      </c>
    </row>
    <row r="12" spans="1:7" s="2" customFormat="1">
      <c r="A12" s="9" t="s">
        <v>17</v>
      </c>
      <c r="B12" s="7">
        <v>1033285.72</v>
      </c>
      <c r="C12" s="7">
        <v>0</v>
      </c>
      <c r="D12" s="7">
        <f t="shared" si="1"/>
        <v>1033285.72</v>
      </c>
      <c r="E12" s="7">
        <v>323062.49</v>
      </c>
      <c r="F12" s="7">
        <v>323062.49</v>
      </c>
      <c r="G12" s="8">
        <f t="shared" si="0"/>
        <v>710223.23</v>
      </c>
    </row>
    <row r="13" spans="1:7" s="2" customFormat="1">
      <c r="A13" s="9" t="s">
        <v>18</v>
      </c>
      <c r="B13" s="7">
        <v>1033285.72</v>
      </c>
      <c r="C13" s="7">
        <v>0</v>
      </c>
      <c r="D13" s="7">
        <f t="shared" si="1"/>
        <v>1033285.72</v>
      </c>
      <c r="E13" s="7">
        <v>323062.49</v>
      </c>
      <c r="F13" s="7">
        <v>323062.49</v>
      </c>
      <c r="G13" s="8">
        <f>D13-E13</f>
        <v>710223.23</v>
      </c>
    </row>
    <row r="14" spans="1:7" s="2" customFormat="1">
      <c r="A14" s="10" t="s">
        <v>11</v>
      </c>
      <c r="B14" s="11">
        <f>B13</f>
        <v>1033285.72</v>
      </c>
      <c r="C14" s="11">
        <f t="shared" ref="C14:G14" si="2">C13</f>
        <v>0</v>
      </c>
      <c r="D14" s="11">
        <f t="shared" si="2"/>
        <v>1033285.72</v>
      </c>
      <c r="E14" s="11">
        <f t="shared" si="2"/>
        <v>323062.49</v>
      </c>
      <c r="F14" s="11">
        <f t="shared" si="2"/>
        <v>323062.49</v>
      </c>
      <c r="G14" s="11">
        <f t="shared" si="2"/>
        <v>710223.23</v>
      </c>
    </row>
    <row r="17" spans="1:7">
      <c r="A17" s="34" t="s">
        <v>2</v>
      </c>
      <c r="B17" s="34"/>
      <c r="C17" s="34"/>
      <c r="D17" s="34"/>
      <c r="E17" s="34"/>
      <c r="F17" s="34"/>
      <c r="G17" s="34"/>
    </row>
    <row r="18" spans="1:7">
      <c r="A18" s="34"/>
      <c r="B18" s="34"/>
      <c r="C18" s="34"/>
      <c r="D18" s="34"/>
      <c r="E18" s="34"/>
      <c r="F18" s="34"/>
      <c r="G18" s="34"/>
    </row>
    <row r="21" spans="1:7">
      <c r="C21" s="4"/>
      <c r="D21" s="4"/>
      <c r="E21" s="4"/>
      <c r="F21" s="4"/>
    </row>
    <row r="22" spans="1:7">
      <c r="C22" s="4"/>
      <c r="D22" s="4"/>
      <c r="E22" s="4"/>
      <c r="F22" s="4"/>
    </row>
    <row r="23" spans="1:7">
      <c r="A23" s="3"/>
      <c r="B23" s="4"/>
      <c r="C23" s="4"/>
      <c r="D23" s="4"/>
      <c r="E23" s="4"/>
      <c r="F23" s="4"/>
    </row>
    <row r="24" spans="1:7" ht="15">
      <c r="A24" s="13" t="s">
        <v>19</v>
      </c>
      <c r="B24" s="12"/>
      <c r="C24" s="12"/>
      <c r="D24" s="4"/>
      <c r="E24" s="18"/>
      <c r="F24" s="18"/>
    </row>
    <row r="25" spans="1:7">
      <c r="C25" s="4"/>
      <c r="D25" s="4"/>
      <c r="E25" s="4"/>
      <c r="F25" s="4"/>
    </row>
    <row r="26" spans="1:7">
      <c r="C26" s="4"/>
      <c r="D26" s="4"/>
      <c r="E26" s="4"/>
      <c r="F26" s="4"/>
    </row>
    <row r="27" spans="1:7">
      <c r="C27" s="4"/>
      <c r="D27" s="4"/>
      <c r="E27" s="4"/>
      <c r="F27" s="4"/>
    </row>
    <row r="28" spans="1:7">
      <c r="C28" s="4"/>
      <c r="D28" s="4"/>
      <c r="E28" s="4"/>
      <c r="F28" s="4"/>
    </row>
    <row r="29" spans="1:7">
      <c r="C29" s="4"/>
      <c r="D29" s="4"/>
      <c r="E29" s="4"/>
      <c r="F29" s="4"/>
    </row>
    <row r="30" spans="1:7">
      <c r="C30" s="4"/>
      <c r="D30" s="4"/>
      <c r="E30" s="4"/>
      <c r="F30" s="4"/>
    </row>
    <row r="31" spans="1:7">
      <c r="C31" s="18"/>
      <c r="D31" s="18"/>
      <c r="E31" s="18"/>
      <c r="F31" s="4"/>
    </row>
    <row r="32" spans="1:7">
      <c r="C32" s="4"/>
      <c r="D32" s="4"/>
      <c r="E32" s="4"/>
      <c r="F32" s="4"/>
    </row>
  </sheetData>
  <mergeCells count="10">
    <mergeCell ref="A1:G1"/>
    <mergeCell ref="E24:F24"/>
    <mergeCell ref="C31:E31"/>
    <mergeCell ref="A2:G2"/>
    <mergeCell ref="A3:G3"/>
    <mergeCell ref="A4:G4"/>
    <mergeCell ref="A5:A7"/>
    <mergeCell ref="B5:F5"/>
    <mergeCell ref="G5:G6"/>
    <mergeCell ref="A17:G18"/>
  </mergeCells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Clas. Administrativa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USUARIO</cp:lastModifiedBy>
  <cp:lastPrinted>2015-10-07T16:19:01Z</cp:lastPrinted>
  <dcterms:created xsi:type="dcterms:W3CDTF">2015-09-07T21:58:51Z</dcterms:created>
  <dcterms:modified xsi:type="dcterms:W3CDTF">2016-02-08T17:22:19Z</dcterms:modified>
</cp:coreProperties>
</file>